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77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<sst xmlns="http://schemas.openxmlformats.org/spreadsheetml/2006/main" count="54" uniqueCount="54">
  <si>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Önálló szócikk</t>
  </si>
  <si>
    <t>Utaló szócikk</t>
  </si>
  <si>
    <t>Szóláshasonlat</t>
  </si>
  <si>
    <t>Szólás</t>
  </si>
  <si>
    <t>Közmondás</t>
  </si>
  <si>
    <t>Értelmezés nélkül felsorolt igekötős ige</t>
  </si>
  <si>
    <t>A szócikkek végén értelmezés nélkül felsorolt származék</t>
  </si>
  <si>
    <t>I. kötet</t>
  </si>
  <si>
    <t>A, Á</t>
  </si>
  <si>
    <t>B</t>
  </si>
  <si>
    <t>C</t>
  </si>
  <si>
    <t>Cs</t>
  </si>
  <si>
    <t>D</t>
  </si>
  <si>
    <t>Összesen</t>
  </si>
  <si>
    <t>II. kötet</t>
  </si>
  <si>
    <t>E, É</t>
  </si>
  <si>
    <t>F</t>
  </si>
  <si>
    <t>G</t>
  </si>
  <si>
    <t>Gy</t>
  </si>
  <si>
    <t>III. kötet</t>
  </si>
  <si>
    <t>H</t>
  </si>
  <si>
    <t>I, Í</t>
  </si>
  <si>
    <t>J</t>
  </si>
  <si>
    <t>K-Kh</t>
  </si>
  <si>
    <t>IV. kötet</t>
  </si>
  <si>
    <t>Ki-Kv</t>
  </si>
  <si>
    <t>L</t>
  </si>
  <si>
    <t>Ly</t>
  </si>
  <si>
    <t>M-Mi</t>
  </si>
  <si>
    <t>V. kötet</t>
  </si>
  <si>
    <t>Mo-Mű</t>
  </si>
  <si>
    <t>N</t>
  </si>
  <si>
    <t>Ny</t>
  </si>
  <si>
    <t>O, Ó</t>
  </si>
  <si>
    <t>Ö, Ő</t>
  </si>
  <si>
    <t>P</t>
  </si>
  <si>
    <t>Q</t>
  </si>
  <si>
    <t>R</t>
  </si>
  <si>
    <t>S</t>
  </si>
  <si>
    <t>VI. kötet</t>
  </si>
  <si>
    <t>Sz</t>
  </si>
  <si>
    <t>T</t>
  </si>
  <si>
    <t>Ty</t>
  </si>
  <si>
    <t>VII. kötet</t>
  </si>
  <si>
    <t>U</t>
  </si>
  <si>
    <t>Ú</t>
  </si>
  <si>
    <t>V</t>
  </si>
  <si>
    <t>W</t>
  </si>
  <si>
    <t>X</t>
  </si>
  <si>
    <t>Y</t>
  </si>
  <si>
    <t>Z</t>
  </si>
  <si>
    <t>Zs</t>
  </si>
  <si>
    <t>értelmezés nélkül felsorolt összetétel</t>
  </si>
  <si>
    <t>A Magyar Nyelv értelmező Szótára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</si>
</sst>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0" fillId="0" borderId="11" xfId="0" applyBorder="1" applyAlignment="1">
      <alignment/>
    </xf>
    <xf numFmtId="0" fontId="30" fillId="0" borderId="12" xfId="0" applyFont="1" applyBorder="1" applyAlignment="1">
      <alignment/>
    </xf>
    <xf numFmtId="164" fontId="3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textRotation="90"/>
    </xf>
    <xf numFmtId="0" fontId="30" fillId="0" borderId="10" xfId="0" applyFont="1" applyBorder="1" applyAlignment="1">
      <alignment textRotation="90"/>
    </xf>
    <xf numFmtId="0" fontId="30" fillId="0" borderId="0" xfId="0" applyFont="1" applyAlignment="1">
      <alignment horizontal="center"/>
    </xf>
    <xf numFmtId="0" fontId="0" fillId="3" borderId="16" xfId="0" applyFill="1" applyBorder="1" applyAlignment="1">
      <alignment/>
    </xf>
    <xf numFmtId="0" fontId="0" fillId="3" borderId="10" xfId="0" applyFill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0" borderId="12" xfId="0" applyBorder="1" applyAlignment="1">
      <alignment textRotation="90"/>
    </xf>
    <xf numFmtId="0" fontId="0" fillId="0" borderId="22" xfId="0" applyBorder="1" applyAlignment="1">
      <alignment textRotation="90"/>
    </xf>
    <xf numFmtId="164" fontId="0" fillId="0" borderId="22" xfId="0" applyNumberFormat="1" applyBorder="1" applyAlignment="1">
      <alignment textRotation="90"/>
    </xf>
    <xf numFmtId="0" fontId="0" fillId="0" borderId="22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Q2" sqref="Q2"/>
    </sheetView>
  </sheetViews>
  <sheetFormatPr defaultColWidth="9.140625" defaultRowHeight="15"/>
  <cols>
    <col min="1" max="1" width="7.140625" style="1" customWidth="1"/>
    <col min="2" max="3" width="7.140625" style="0" customWidth="1"/>
    <col min="4" max="4" width="7.140625" style="3" customWidth="1"/>
    <col min="5" max="8" width="7.140625" style="0" customWidth="1"/>
    <col min="9" max="13" width="8.28125" style="0" customWidth="1"/>
  </cols>
  <sheetData>
    <row r="1" spans="1:12" s="22" customFormat="1" ht="15.75" thickBot="1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1" customFormat="1" ht="145.5" customHeight="1" thickBot="1">
      <c r="A2" s="27"/>
      <c r="B2" s="28"/>
      <c r="C2" s="28" t="s">
        <v>0</v>
      </c>
      <c r="D2" s="29"/>
      <c r="E2" s="28" t="s">
        <v>1</v>
      </c>
      <c r="F2" s="28" t="s">
        <v>2</v>
      </c>
      <c r="G2" s="28" t="s">
        <v>3</v>
      </c>
      <c r="H2" s="28" t="s">
        <v>4</v>
      </c>
      <c r="I2" s="30" t="s">
        <v>5</v>
      </c>
      <c r="J2" s="30" t="s">
        <v>52</v>
      </c>
      <c r="K2" s="30" t="s">
        <v>6</v>
      </c>
      <c r="L2" s="31" t="s">
        <v>13</v>
      </c>
    </row>
    <row r="3" spans="1:12" ht="15" customHeight="1">
      <c r="A3" s="20" t="s">
        <v>7</v>
      </c>
      <c r="B3" s="10" t="s">
        <v>8</v>
      </c>
      <c r="C3" s="11">
        <v>3074</v>
      </c>
      <c r="D3" s="12">
        <f>C3/58000*100</f>
        <v>5.3</v>
      </c>
      <c r="E3" s="11">
        <v>20</v>
      </c>
      <c r="F3" s="11">
        <v>19</v>
      </c>
      <c r="G3" s="11">
        <v>49</v>
      </c>
      <c r="H3" s="11">
        <v>18</v>
      </c>
      <c r="I3" s="11">
        <v>134</v>
      </c>
      <c r="J3" s="11">
        <v>1074</v>
      </c>
      <c r="K3" s="13">
        <v>3935</v>
      </c>
      <c r="L3" s="7">
        <v>27957</v>
      </c>
    </row>
    <row r="4" spans="1:12" ht="15">
      <c r="A4" s="20"/>
      <c r="B4" s="14" t="s">
        <v>9</v>
      </c>
      <c r="C4" s="4">
        <v>3308</v>
      </c>
      <c r="D4" s="5">
        <f aca="true" t="shared" si="0" ref="D4:D39">C4/58000*100</f>
        <v>5.703448275862069</v>
      </c>
      <c r="E4" s="4">
        <v>58</v>
      </c>
      <c r="F4" s="4">
        <v>40</v>
      </c>
      <c r="G4" s="4">
        <v>68</v>
      </c>
      <c r="H4" s="4">
        <v>27</v>
      </c>
      <c r="I4" s="4">
        <v>459</v>
      </c>
      <c r="J4" s="4">
        <v>1890</v>
      </c>
      <c r="K4" s="15">
        <v>4698</v>
      </c>
      <c r="L4" s="7"/>
    </row>
    <row r="5" spans="1:12" ht="15">
      <c r="A5" s="20"/>
      <c r="B5" s="14" t="s">
        <v>10</v>
      </c>
      <c r="C5" s="4">
        <v>506</v>
      </c>
      <c r="D5" s="5">
        <f t="shared" si="0"/>
        <v>0.8724137931034482</v>
      </c>
      <c r="E5" s="4">
        <v>10</v>
      </c>
      <c r="F5" s="4">
        <v>12</v>
      </c>
      <c r="G5" s="4">
        <v>15</v>
      </c>
      <c r="H5" s="4">
        <v>2</v>
      </c>
      <c r="I5" s="4">
        <v>88</v>
      </c>
      <c r="J5" s="4">
        <v>276</v>
      </c>
      <c r="K5" s="15">
        <v>515</v>
      </c>
      <c r="L5" s="7"/>
    </row>
    <row r="6" spans="1:12" ht="15">
      <c r="A6" s="20"/>
      <c r="B6" s="14" t="s">
        <v>11</v>
      </c>
      <c r="C6" s="4">
        <v>1288</v>
      </c>
      <c r="D6" s="5">
        <f t="shared" si="0"/>
        <v>2.220689655172414</v>
      </c>
      <c r="E6" s="4">
        <v>46</v>
      </c>
      <c r="F6" s="4">
        <v>13</v>
      </c>
      <c r="G6" s="4">
        <v>29</v>
      </c>
      <c r="H6" s="4">
        <v>6</v>
      </c>
      <c r="I6" s="4">
        <v>504</v>
      </c>
      <c r="J6" s="4">
        <v>734</v>
      </c>
      <c r="K6" s="15">
        <v>1250</v>
      </c>
      <c r="L6" s="7"/>
    </row>
    <row r="7" spans="1:12" ht="15">
      <c r="A7" s="20"/>
      <c r="B7" s="14" t="s">
        <v>12</v>
      </c>
      <c r="C7" s="4">
        <v>1286</v>
      </c>
      <c r="D7" s="5">
        <f t="shared" si="0"/>
        <v>2.217241379310345</v>
      </c>
      <c r="E7" s="4">
        <v>19</v>
      </c>
      <c r="F7" s="4">
        <v>23</v>
      </c>
      <c r="G7" s="4">
        <v>34</v>
      </c>
      <c r="H7" s="4">
        <v>7</v>
      </c>
      <c r="I7" s="4">
        <v>268</v>
      </c>
      <c r="J7" s="4">
        <v>836</v>
      </c>
      <c r="K7" s="15">
        <v>1319</v>
      </c>
      <c r="L7" s="7"/>
    </row>
    <row r="8" spans="1:12" ht="15">
      <c r="A8" s="20" t="s">
        <v>14</v>
      </c>
      <c r="B8" s="14" t="s">
        <v>15</v>
      </c>
      <c r="C8" s="4">
        <v>3697</v>
      </c>
      <c r="D8" s="5">
        <f t="shared" si="0"/>
        <v>6.3741379310344835</v>
      </c>
      <c r="E8" s="4">
        <v>34</v>
      </c>
      <c r="F8" s="4">
        <v>13</v>
      </c>
      <c r="G8" s="4">
        <v>39</v>
      </c>
      <c r="H8" s="4">
        <v>12</v>
      </c>
      <c r="I8" s="4">
        <v>562</v>
      </c>
      <c r="J8" s="4">
        <v>1573</v>
      </c>
      <c r="K8" s="15">
        <v>5825</v>
      </c>
      <c r="L8" s="7">
        <v>30246</v>
      </c>
    </row>
    <row r="9" spans="1:12" ht="15">
      <c r="A9" s="20"/>
      <c r="B9" s="14" t="s">
        <v>16</v>
      </c>
      <c r="C9" s="4">
        <v>3959</v>
      </c>
      <c r="D9" s="5">
        <f t="shared" si="0"/>
        <v>6.825862068965518</v>
      </c>
      <c r="E9" s="4">
        <v>63</v>
      </c>
      <c r="F9" s="4">
        <v>22</v>
      </c>
      <c r="G9" s="4">
        <v>102</v>
      </c>
      <c r="H9" s="4">
        <v>18</v>
      </c>
      <c r="I9" s="4">
        <v>1220</v>
      </c>
      <c r="J9" s="4">
        <v>2365</v>
      </c>
      <c r="K9" s="15">
        <v>5420</v>
      </c>
      <c r="L9" s="7"/>
    </row>
    <row r="10" spans="1:12" ht="15">
      <c r="A10" s="20"/>
      <c r="B10" s="14" t="s">
        <v>17</v>
      </c>
      <c r="C10" s="4">
        <v>931</v>
      </c>
      <c r="D10" s="5">
        <f t="shared" si="0"/>
        <v>1.6051724137931034</v>
      </c>
      <c r="E10" s="4">
        <v>26</v>
      </c>
      <c r="F10" s="4">
        <v>8</v>
      </c>
      <c r="G10" s="4">
        <v>26</v>
      </c>
      <c r="H10" s="4">
        <v>3</v>
      </c>
      <c r="I10" s="4">
        <v>352</v>
      </c>
      <c r="J10" s="4">
        <v>980</v>
      </c>
      <c r="K10" s="15">
        <v>804</v>
      </c>
      <c r="L10" s="7"/>
    </row>
    <row r="11" spans="1:12" ht="15">
      <c r="A11" s="20"/>
      <c r="B11" s="14" t="s">
        <v>18</v>
      </c>
      <c r="C11" s="4">
        <v>659</v>
      </c>
      <c r="D11" s="5">
        <f t="shared" si="0"/>
        <v>1.1362068965517242</v>
      </c>
      <c r="E11" s="4">
        <v>9</v>
      </c>
      <c r="F11" s="4">
        <v>5</v>
      </c>
      <c r="G11" s="4">
        <v>8</v>
      </c>
      <c r="H11" s="4">
        <v>3</v>
      </c>
      <c r="I11" s="4">
        <v>198</v>
      </c>
      <c r="J11" s="4">
        <v>688</v>
      </c>
      <c r="K11" s="15">
        <v>622</v>
      </c>
      <c r="L11" s="7"/>
    </row>
    <row r="12" spans="1:12" ht="15">
      <c r="A12" s="20" t="s">
        <v>19</v>
      </c>
      <c r="B12" s="14" t="s">
        <v>20</v>
      </c>
      <c r="C12" s="4">
        <v>3192</v>
      </c>
      <c r="D12" s="5">
        <f t="shared" si="0"/>
        <v>5.503448275862069</v>
      </c>
      <c r="E12" s="4">
        <v>55</v>
      </c>
      <c r="F12" s="4">
        <v>41</v>
      </c>
      <c r="G12" s="4">
        <v>55</v>
      </c>
      <c r="H12" s="4">
        <v>14</v>
      </c>
      <c r="I12" s="4">
        <v>647</v>
      </c>
      <c r="J12" s="4">
        <v>2080</v>
      </c>
      <c r="K12" s="15">
        <v>2695</v>
      </c>
      <c r="L12" s="7">
        <v>20097</v>
      </c>
    </row>
    <row r="13" spans="1:12" ht="15">
      <c r="A13" s="20"/>
      <c r="B13" s="14" t="s">
        <v>21</v>
      </c>
      <c r="C13" s="4">
        <v>1280</v>
      </c>
      <c r="D13" s="5">
        <f t="shared" si="0"/>
        <v>2.206896551724138</v>
      </c>
      <c r="E13" s="4">
        <v>20</v>
      </c>
      <c r="F13" s="4">
        <v>16</v>
      </c>
      <c r="G13" s="4">
        <v>17</v>
      </c>
      <c r="H13" s="4">
        <v>10</v>
      </c>
      <c r="I13" s="4">
        <v>280</v>
      </c>
      <c r="J13" s="4">
        <v>696</v>
      </c>
      <c r="K13" s="15">
        <v>1053</v>
      </c>
      <c r="L13" s="7"/>
    </row>
    <row r="14" spans="1:12" ht="15">
      <c r="A14" s="20"/>
      <c r="B14" s="14" t="s">
        <v>22</v>
      </c>
      <c r="C14" s="4">
        <v>690</v>
      </c>
      <c r="D14" s="5">
        <f t="shared" si="0"/>
        <v>1.189655172413793</v>
      </c>
      <c r="E14" s="4">
        <v>7</v>
      </c>
      <c r="F14" s="4">
        <v>4</v>
      </c>
      <c r="G14" s="4">
        <v>7</v>
      </c>
      <c r="H14" s="4">
        <v>5</v>
      </c>
      <c r="I14" s="4">
        <v>131</v>
      </c>
      <c r="J14" s="4">
        <v>429</v>
      </c>
      <c r="K14" s="15">
        <v>482</v>
      </c>
      <c r="L14" s="7"/>
    </row>
    <row r="15" spans="1:12" ht="15">
      <c r="A15" s="20"/>
      <c r="B15" s="23" t="s">
        <v>23</v>
      </c>
      <c r="C15" s="24">
        <v>2079</v>
      </c>
      <c r="D15" s="25">
        <f t="shared" si="0"/>
        <v>3.5844827586206898</v>
      </c>
      <c r="E15" s="24">
        <v>35</v>
      </c>
      <c r="F15" s="24">
        <v>36</v>
      </c>
      <c r="G15" s="24">
        <v>68</v>
      </c>
      <c r="H15" s="24">
        <v>16</v>
      </c>
      <c r="I15" s="24">
        <v>529</v>
      </c>
      <c r="J15" s="24">
        <v>1644</v>
      </c>
      <c r="K15" s="26">
        <v>1784</v>
      </c>
      <c r="L15" s="7"/>
    </row>
    <row r="16" spans="1:12" ht="15">
      <c r="A16" s="20" t="s">
        <v>24</v>
      </c>
      <c r="B16" s="23" t="s">
        <v>25</v>
      </c>
      <c r="C16" s="24">
        <v>4335</v>
      </c>
      <c r="D16" s="25">
        <f t="shared" si="0"/>
        <v>7.474137931034483</v>
      </c>
      <c r="E16" s="24">
        <v>54</v>
      </c>
      <c r="F16" s="24">
        <v>49</v>
      </c>
      <c r="G16" s="24">
        <v>66</v>
      </c>
      <c r="H16" s="24">
        <v>26</v>
      </c>
      <c r="I16" s="24">
        <v>603</v>
      </c>
      <c r="J16" s="24">
        <v>1620</v>
      </c>
      <c r="K16" s="26">
        <v>6887</v>
      </c>
      <c r="L16" s="7">
        <v>34389</v>
      </c>
    </row>
    <row r="17" spans="1:12" ht="15">
      <c r="A17" s="20"/>
      <c r="B17" s="14" t="s">
        <v>26</v>
      </c>
      <c r="C17" s="4">
        <v>2587</v>
      </c>
      <c r="D17" s="5">
        <f t="shared" si="0"/>
        <v>4.460344827586207</v>
      </c>
      <c r="E17" s="4">
        <v>26</v>
      </c>
      <c r="F17" s="4">
        <v>20</v>
      </c>
      <c r="G17" s="4">
        <v>39</v>
      </c>
      <c r="H17" s="4">
        <v>11</v>
      </c>
      <c r="I17" s="4">
        <v>507</v>
      </c>
      <c r="J17" s="4">
        <v>1259</v>
      </c>
      <c r="K17" s="15">
        <v>4475</v>
      </c>
      <c r="L17" s="7"/>
    </row>
    <row r="18" spans="1:12" ht="15">
      <c r="A18" s="20"/>
      <c r="B18" s="14" t="s">
        <v>27</v>
      </c>
      <c r="C18" s="4">
        <v>11</v>
      </c>
      <c r="D18" s="5">
        <f t="shared" si="0"/>
        <v>0.01896551724137931</v>
      </c>
      <c r="E18" s="4">
        <v>1</v>
      </c>
      <c r="F18" s="4"/>
      <c r="G18" s="4">
        <v>3</v>
      </c>
      <c r="H18" s="4">
        <v>1</v>
      </c>
      <c r="I18" s="4">
        <v>3</v>
      </c>
      <c r="J18" s="4">
        <v>13</v>
      </c>
      <c r="K18" s="15">
        <v>16</v>
      </c>
      <c r="L18" s="7"/>
    </row>
    <row r="19" spans="1:12" ht="15">
      <c r="A19" s="20"/>
      <c r="B19" s="23" t="s">
        <v>28</v>
      </c>
      <c r="C19" s="24">
        <v>3362</v>
      </c>
      <c r="D19" s="25">
        <f t="shared" si="0"/>
        <v>5.796551724137931</v>
      </c>
      <c r="E19" s="24">
        <v>45</v>
      </c>
      <c r="F19" s="24">
        <v>32</v>
      </c>
      <c r="G19" s="24">
        <v>33</v>
      </c>
      <c r="H19" s="24">
        <v>14</v>
      </c>
      <c r="I19" s="24">
        <v>220</v>
      </c>
      <c r="J19" s="24">
        <v>1378</v>
      </c>
      <c r="K19" s="26">
        <v>6693</v>
      </c>
      <c r="L19" s="7"/>
    </row>
    <row r="20" spans="1:12" ht="15">
      <c r="A20" s="20" t="s">
        <v>29</v>
      </c>
      <c r="B20" s="23" t="s">
        <v>30</v>
      </c>
      <c r="C20" s="24">
        <v>710</v>
      </c>
      <c r="D20" s="25">
        <f t="shared" si="0"/>
        <v>1.2241379310344829</v>
      </c>
      <c r="E20" s="24">
        <v>6</v>
      </c>
      <c r="F20" s="24">
        <v>4</v>
      </c>
      <c r="G20" s="24">
        <v>4</v>
      </c>
      <c r="H20" s="24">
        <v>5</v>
      </c>
      <c r="I20" s="24">
        <v>125</v>
      </c>
      <c r="J20" s="24">
        <v>825</v>
      </c>
      <c r="K20" s="26">
        <v>785</v>
      </c>
      <c r="L20" s="7">
        <v>34930</v>
      </c>
    </row>
    <row r="21" spans="1:12" ht="15">
      <c r="A21" s="20"/>
      <c r="B21" s="14" t="s">
        <v>31</v>
      </c>
      <c r="C21" s="4">
        <v>1032</v>
      </c>
      <c r="D21" s="5">
        <f t="shared" si="0"/>
        <v>1.7793103448275862</v>
      </c>
      <c r="E21" s="4">
        <v>9</v>
      </c>
      <c r="F21" s="4">
        <v>4</v>
      </c>
      <c r="G21" s="4">
        <v>13</v>
      </c>
      <c r="H21" s="4">
        <v>9</v>
      </c>
      <c r="I21" s="4">
        <v>129</v>
      </c>
      <c r="J21" s="4">
        <v>825</v>
      </c>
      <c r="K21" s="15">
        <v>1013</v>
      </c>
      <c r="L21" s="7"/>
    </row>
    <row r="22" spans="1:12" ht="15">
      <c r="A22" s="20"/>
      <c r="B22" s="14" t="s">
        <v>32</v>
      </c>
      <c r="C22" s="4">
        <v>564</v>
      </c>
      <c r="D22" s="5">
        <f t="shared" si="0"/>
        <v>0.9724137931034483</v>
      </c>
      <c r="E22" s="4">
        <v>11</v>
      </c>
      <c r="F22" s="4">
        <v>9</v>
      </c>
      <c r="G22" s="4">
        <v>8</v>
      </c>
      <c r="H22" s="4">
        <v>3</v>
      </c>
      <c r="I22" s="4">
        <v>294</v>
      </c>
      <c r="J22" s="4">
        <v>518</v>
      </c>
      <c r="K22" s="15">
        <v>629</v>
      </c>
      <c r="L22" s="7"/>
    </row>
    <row r="23" spans="1:12" ht="15">
      <c r="A23" s="20"/>
      <c r="B23" s="14" t="s">
        <v>33</v>
      </c>
      <c r="C23" s="4">
        <v>1009</v>
      </c>
      <c r="D23" s="5">
        <f t="shared" si="0"/>
        <v>1.739655172413793</v>
      </c>
      <c r="E23" s="4">
        <v>21</v>
      </c>
      <c r="F23" s="4">
        <v>16</v>
      </c>
      <c r="G23" s="4">
        <v>22</v>
      </c>
      <c r="H23" s="4">
        <v>1</v>
      </c>
      <c r="I23" s="4">
        <v>126</v>
      </c>
      <c r="J23" s="4">
        <v>774</v>
      </c>
      <c r="K23" s="15">
        <v>1147</v>
      </c>
      <c r="L23" s="7"/>
    </row>
    <row r="24" spans="1:12" ht="15">
      <c r="A24" s="20"/>
      <c r="B24" s="14" t="s">
        <v>34</v>
      </c>
      <c r="C24" s="4">
        <v>1074</v>
      </c>
      <c r="D24" s="5">
        <f t="shared" si="0"/>
        <v>1.8517241379310343</v>
      </c>
      <c r="E24" s="4">
        <v>10</v>
      </c>
      <c r="F24" s="4">
        <v>7</v>
      </c>
      <c r="G24" s="4">
        <v>10</v>
      </c>
      <c r="H24" s="4">
        <v>8</v>
      </c>
      <c r="I24" s="4">
        <v>102</v>
      </c>
      <c r="J24" s="4">
        <v>487</v>
      </c>
      <c r="K24" s="15">
        <v>2043</v>
      </c>
      <c r="L24" s="7"/>
    </row>
    <row r="25" spans="1:12" ht="15">
      <c r="A25" s="20"/>
      <c r="B25" s="14" t="s">
        <v>35</v>
      </c>
      <c r="C25" s="4">
        <v>2479</v>
      </c>
      <c r="D25" s="5">
        <f t="shared" si="0"/>
        <v>4.274137931034483</v>
      </c>
      <c r="E25" s="4">
        <v>58</v>
      </c>
      <c r="F25" s="4">
        <v>32</v>
      </c>
      <c r="G25" s="4">
        <v>31</v>
      </c>
      <c r="H25" s="4">
        <v>9</v>
      </c>
      <c r="I25" s="4">
        <v>573</v>
      </c>
      <c r="J25" s="4">
        <v>2453</v>
      </c>
      <c r="K25" s="15">
        <v>2629</v>
      </c>
      <c r="L25" s="7"/>
    </row>
    <row r="26" spans="1:12" ht="15">
      <c r="A26" s="20"/>
      <c r="B26" s="14" t="s">
        <v>36</v>
      </c>
      <c r="C26" s="4">
        <v>1</v>
      </c>
      <c r="D26" s="5">
        <f t="shared" si="0"/>
        <v>0.0017241379310344827</v>
      </c>
      <c r="E26" s="4"/>
      <c r="F26" s="4"/>
      <c r="G26" s="4"/>
      <c r="H26" s="4"/>
      <c r="I26" s="4"/>
      <c r="J26" s="4"/>
      <c r="K26" s="15"/>
      <c r="L26" s="7"/>
    </row>
    <row r="27" spans="1:12" ht="15">
      <c r="A27" s="20"/>
      <c r="B27" s="14" t="s">
        <v>37</v>
      </c>
      <c r="C27" s="4">
        <v>1809</v>
      </c>
      <c r="D27" s="5">
        <f t="shared" si="0"/>
        <v>3.1189655172413793</v>
      </c>
      <c r="E27" s="4">
        <v>29</v>
      </c>
      <c r="F27" s="4">
        <v>14</v>
      </c>
      <c r="G27" s="4">
        <v>45</v>
      </c>
      <c r="H27" s="4">
        <v>5</v>
      </c>
      <c r="I27" s="4">
        <v>559</v>
      </c>
      <c r="J27" s="4">
        <v>1543</v>
      </c>
      <c r="K27" s="15">
        <v>2600</v>
      </c>
      <c r="L27" s="7"/>
    </row>
    <row r="28" spans="1:12" ht="15">
      <c r="A28" s="20"/>
      <c r="B28" s="14" t="s">
        <v>38</v>
      </c>
      <c r="C28" s="4">
        <v>1664</v>
      </c>
      <c r="D28" s="5">
        <f t="shared" si="0"/>
        <v>2.8689655172413793</v>
      </c>
      <c r="E28" s="4">
        <v>83</v>
      </c>
      <c r="F28" s="4">
        <v>15</v>
      </c>
      <c r="G28" s="4">
        <v>24</v>
      </c>
      <c r="H28" s="4">
        <v>8</v>
      </c>
      <c r="I28" s="4">
        <v>498</v>
      </c>
      <c r="J28" s="4">
        <v>1573</v>
      </c>
      <c r="K28" s="15">
        <v>1805</v>
      </c>
      <c r="L28" s="7"/>
    </row>
    <row r="29" spans="1:12" ht="15">
      <c r="A29" s="20" t="s">
        <v>39</v>
      </c>
      <c r="B29" s="14" t="s">
        <v>40</v>
      </c>
      <c r="C29" s="4">
        <v>3140</v>
      </c>
      <c r="D29" s="5">
        <f t="shared" si="0"/>
        <v>5.413793103448276</v>
      </c>
      <c r="E29" s="4">
        <v>41</v>
      </c>
      <c r="F29" s="4">
        <v>30</v>
      </c>
      <c r="G29" s="4">
        <v>72</v>
      </c>
      <c r="H29" s="4">
        <v>34</v>
      </c>
      <c r="I29" s="4">
        <v>765</v>
      </c>
      <c r="J29" s="4">
        <v>2604</v>
      </c>
      <c r="K29" s="15">
        <v>3742</v>
      </c>
      <c r="L29" s="7">
        <v>22436</v>
      </c>
    </row>
    <row r="30" spans="1:12" ht="15">
      <c r="A30" s="20"/>
      <c r="B30" s="14" t="s">
        <v>41</v>
      </c>
      <c r="C30" s="4">
        <v>3527</v>
      </c>
      <c r="D30" s="5">
        <f t="shared" si="0"/>
        <v>6.081034482758621</v>
      </c>
      <c r="E30" s="4">
        <v>67</v>
      </c>
      <c r="F30" s="4">
        <v>26</v>
      </c>
      <c r="G30" s="4">
        <v>46</v>
      </c>
      <c r="H30" s="4">
        <v>10</v>
      </c>
      <c r="I30" s="4">
        <v>1036</v>
      </c>
      <c r="J30" s="4">
        <v>3150</v>
      </c>
      <c r="K30" s="15">
        <v>4060</v>
      </c>
      <c r="L30" s="7"/>
    </row>
    <row r="31" spans="1:12" ht="15">
      <c r="A31" s="20"/>
      <c r="B31" s="14" t="s">
        <v>42</v>
      </c>
      <c r="C31" s="4">
        <v>28</v>
      </c>
      <c r="D31" s="5">
        <f t="shared" si="0"/>
        <v>0.04827586206896552</v>
      </c>
      <c r="E31" s="4">
        <v>4</v>
      </c>
      <c r="F31" s="4">
        <v>3</v>
      </c>
      <c r="G31" s="4">
        <v>1</v>
      </c>
      <c r="H31" s="4">
        <v>2</v>
      </c>
      <c r="I31" s="4"/>
      <c r="J31" s="4">
        <v>22</v>
      </c>
      <c r="K31" s="15">
        <v>26</v>
      </c>
      <c r="L31" s="7"/>
    </row>
    <row r="32" spans="1:12" ht="15">
      <c r="A32" s="20" t="s">
        <v>43</v>
      </c>
      <c r="B32" s="14" t="s">
        <v>44</v>
      </c>
      <c r="C32" s="4">
        <v>548</v>
      </c>
      <c r="D32" s="5">
        <f t="shared" si="0"/>
        <v>0.9448275862068966</v>
      </c>
      <c r="E32" s="4">
        <v>11</v>
      </c>
      <c r="F32" s="4">
        <v>2</v>
      </c>
      <c r="G32" s="4">
        <v>11</v>
      </c>
      <c r="H32" s="4">
        <v>11</v>
      </c>
      <c r="I32" s="4">
        <v>132</v>
      </c>
      <c r="J32" s="4">
        <v>314</v>
      </c>
      <c r="K32" s="15">
        <v>609</v>
      </c>
      <c r="L32" s="7">
        <v>15527</v>
      </c>
    </row>
    <row r="33" spans="1:12" ht="15">
      <c r="A33" s="20"/>
      <c r="B33" s="14" t="s">
        <v>45</v>
      </c>
      <c r="C33" s="4">
        <v>332</v>
      </c>
      <c r="D33" s="5">
        <f t="shared" si="0"/>
        <v>0.5724137931034483</v>
      </c>
      <c r="E33" s="4">
        <v>14</v>
      </c>
      <c r="F33" s="4">
        <v>4</v>
      </c>
      <c r="G33" s="4">
        <v>5</v>
      </c>
      <c r="H33" s="4">
        <v>1</v>
      </c>
      <c r="I33" s="4">
        <v>113</v>
      </c>
      <c r="J33" s="4">
        <v>306</v>
      </c>
      <c r="K33" s="15">
        <v>393</v>
      </c>
      <c r="L33" s="7"/>
    </row>
    <row r="34" spans="1:12" ht="15">
      <c r="A34" s="20"/>
      <c r="B34" s="14" t="s">
        <v>46</v>
      </c>
      <c r="C34" s="4">
        <v>3033</v>
      </c>
      <c r="D34" s="5">
        <f t="shared" si="0"/>
        <v>5.229310344827586</v>
      </c>
      <c r="E34" s="4">
        <v>46</v>
      </c>
      <c r="F34" s="4">
        <v>22</v>
      </c>
      <c r="G34" s="4">
        <v>44</v>
      </c>
      <c r="H34" s="4">
        <v>16</v>
      </c>
      <c r="I34" s="4">
        <v>760</v>
      </c>
      <c r="J34" s="4">
        <v>2152</v>
      </c>
      <c r="K34" s="15">
        <v>4080</v>
      </c>
      <c r="L34" s="7"/>
    </row>
    <row r="35" spans="1:12" ht="15">
      <c r="A35" s="20"/>
      <c r="B35" s="14" t="s">
        <v>47</v>
      </c>
      <c r="C35" s="4">
        <v>3</v>
      </c>
      <c r="D35" s="5">
        <f t="shared" si="0"/>
        <v>0.005172413793103448</v>
      </c>
      <c r="E35" s="4"/>
      <c r="F35" s="4"/>
      <c r="G35" s="4"/>
      <c r="H35" s="4"/>
      <c r="I35" s="4"/>
      <c r="J35" s="4">
        <v>19</v>
      </c>
      <c r="K35" s="15">
        <v>2</v>
      </c>
      <c r="L35" s="7"/>
    </row>
    <row r="36" spans="1:12" ht="15">
      <c r="A36" s="20"/>
      <c r="B36" s="14" t="s">
        <v>48</v>
      </c>
      <c r="C36" s="4">
        <v>2</v>
      </c>
      <c r="D36" s="5">
        <f t="shared" si="0"/>
        <v>0.0034482758620689655</v>
      </c>
      <c r="E36" s="4">
        <v>1</v>
      </c>
      <c r="F36" s="4"/>
      <c r="G36" s="4"/>
      <c r="H36" s="4"/>
      <c r="I36" s="4"/>
      <c r="J36" s="4">
        <v>3</v>
      </c>
      <c r="K36" s="15">
        <v>5</v>
      </c>
      <c r="L36" s="7"/>
    </row>
    <row r="37" spans="1:12" ht="15">
      <c r="A37" s="20"/>
      <c r="B37" s="14" t="s">
        <v>49</v>
      </c>
      <c r="C37" s="4">
        <v>2</v>
      </c>
      <c r="D37" s="5">
        <f t="shared" si="0"/>
        <v>0.0034482758620689655</v>
      </c>
      <c r="E37" s="4">
        <v>4</v>
      </c>
      <c r="F37" s="4"/>
      <c r="G37" s="4"/>
      <c r="H37" s="4"/>
      <c r="I37" s="4"/>
      <c r="J37" s="4"/>
      <c r="K37" s="15">
        <v>5</v>
      </c>
      <c r="L37" s="7"/>
    </row>
    <row r="38" spans="1:12" ht="15">
      <c r="A38" s="20"/>
      <c r="B38" s="14" t="s">
        <v>50</v>
      </c>
      <c r="C38" s="4">
        <v>540</v>
      </c>
      <c r="D38" s="5">
        <f t="shared" si="0"/>
        <v>0.9310344827586206</v>
      </c>
      <c r="E38" s="4">
        <v>10</v>
      </c>
      <c r="F38" s="4">
        <v>6</v>
      </c>
      <c r="G38" s="4">
        <v>5</v>
      </c>
      <c r="H38" s="4"/>
      <c r="I38" s="4">
        <v>201</v>
      </c>
      <c r="J38" s="4">
        <v>330</v>
      </c>
      <c r="K38" s="15">
        <v>550</v>
      </c>
      <c r="L38" s="7"/>
    </row>
    <row r="39" spans="1:12" ht="15.75" thickBot="1">
      <c r="A39" s="20"/>
      <c r="B39" s="16" t="s">
        <v>51</v>
      </c>
      <c r="C39" s="17">
        <v>282</v>
      </c>
      <c r="D39" s="18">
        <f t="shared" si="0"/>
        <v>0.48620689655172417</v>
      </c>
      <c r="E39" s="17">
        <v>13</v>
      </c>
      <c r="F39" s="17">
        <v>3</v>
      </c>
      <c r="G39" s="17">
        <v>6</v>
      </c>
      <c r="H39" s="17">
        <v>4</v>
      </c>
      <c r="I39" s="17">
        <v>47</v>
      </c>
      <c r="J39" s="17">
        <v>193</v>
      </c>
      <c r="K39" s="19">
        <v>338</v>
      </c>
      <c r="L39" s="7"/>
    </row>
    <row r="40" spans="1:12" s="2" customFormat="1" ht="15">
      <c r="A40" s="21"/>
      <c r="B40" s="8"/>
      <c r="C40" s="8">
        <f>SUM(C3:C39)</f>
        <v>58023</v>
      </c>
      <c r="D40" s="9">
        <f>SUM(D3:D39)</f>
        <v>100.03965517241377</v>
      </c>
      <c r="E40" s="8">
        <f>SUM(E3:E39)</f>
        <v>966</v>
      </c>
      <c r="F40" s="8">
        <f>SUM(F3:F39)</f>
        <v>550</v>
      </c>
      <c r="G40" s="8">
        <f>SUM(G3:G39)</f>
        <v>1005</v>
      </c>
      <c r="H40" s="8">
        <f>SUM(H3:H39)</f>
        <v>319</v>
      </c>
      <c r="I40" s="8">
        <f>SUM(I3:I39)</f>
        <v>12165</v>
      </c>
      <c r="J40" s="8">
        <f>SUM(J3:J39)</f>
        <v>37626</v>
      </c>
      <c r="K40" s="8">
        <f>SUM(K3:K39)</f>
        <v>74934</v>
      </c>
      <c r="L40" s="6">
        <f>SUM(L3:L39)</f>
        <v>185582</v>
      </c>
    </row>
  </sheetData>
  <sheetProtection/>
  <mergeCells count="15">
    <mergeCell ref="A1:L1"/>
    <mergeCell ref="A32:A39"/>
    <mergeCell ref="L32:L39"/>
    <mergeCell ref="A12:A15"/>
    <mergeCell ref="L12:L15"/>
    <mergeCell ref="A16:A19"/>
    <mergeCell ref="L16:L19"/>
    <mergeCell ref="A20:A28"/>
    <mergeCell ref="L20:L28"/>
    <mergeCell ref="A3:A7"/>
    <mergeCell ref="L3:L7"/>
    <mergeCell ref="A8:A11"/>
    <mergeCell ref="L8:L11"/>
    <mergeCell ref="A29:A31"/>
    <mergeCell ref="L29:L3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Kiss Gábor</cp:lastModifiedBy>
  <cp:lastPrinted>2009-01-14T12:31:31Z</cp:lastPrinted>
  <dcterms:created xsi:type="dcterms:W3CDTF">2009-01-14T08:18:16Z</dcterms:created>
  <dcterms:modified xsi:type="dcterms:W3CDTF">2009-01-14T12:31:46Z</dcterms:modified>
  <cp:category/>
  <cp:version/>
  <cp:contentType/>
  <cp:contentStatus/>
</cp:coreProperties>
</file>